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Davidgl\Desktop\David\2DO MONITOR\DISCIPLINA 2020\3. TERCER TRIMESTRE\4.LEY DE DISCIPLINA FINANCIERA\"/>
    </mc:Choice>
  </mc:AlternateContent>
  <xr:revisionPtr revIDLastSave="0" documentId="13_ncr:1_{5C950D02-B29A-46D1-986C-2A54C42B6B0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6 C" sheetId="1" r:id="rId1"/>
  </sheets>
  <externalReferences>
    <externalReference r:id="rId2"/>
    <externalReference r:id="rId3"/>
  </externalReferences>
  <definedNames>
    <definedName name="_xlnm.Print_Area" localSheetId="0">'6 C'!$A$2:$G$78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E9" i="1"/>
  <c r="F9" i="1"/>
  <c r="B43" i="1"/>
  <c r="C43" i="1"/>
  <c r="E43" i="1"/>
  <c r="F43" i="1"/>
  <c r="F77" i="1" l="1"/>
  <c r="E77" i="1"/>
  <c r="C77" i="1"/>
  <c r="B77" i="1"/>
  <c r="G43" i="1"/>
  <c r="D9" i="1"/>
  <c r="D43" i="1"/>
  <c r="D77" i="1" l="1"/>
  <c r="G9" i="1"/>
  <c r="G77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<sst xmlns="http://schemas.openxmlformats.org/spreadsheetml/2006/main" count="81" uniqueCount="51">
  <si>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</si>
  <si>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</si>
  <si>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</si>
  <si>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</si>
  <si>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</si>
  <si>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</si>
  <si>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</si>
  <si>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</si>
  <si>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</si>
  <si>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</si>
  <si>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</si>
  <si>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</si>
  <si>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</si>
  <si>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</si>
  <si>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</si>
  <si>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</si>
  <si>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</si>
  <si>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</si>
  <si>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</si>
  <si>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</si>
  <si>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</si>
  <si>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</si>
  <si>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</si>
  <si>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</si>
  <si>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</si>
  <si>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</si>
  <si>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</si>
  <si>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</si>
  <si>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</si>
  <si>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</si>
  <si>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</si>
  <si>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</si>
  <si>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</si>
  <si>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</si>
  <si>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</si>
  <si>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</si>
  <si>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</si>
  <si>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</si>
  <si>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</si>
  <si>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</si>
  <si>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</si>
  <si>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</si>
  <si>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</si>
  <si>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</si>
  <si>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</si>
  <si>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</si>
  <si>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</si>
  <si>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</si>
  <si>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(Claisificación Funcional)</t>
  </si>
  <si>
    <t>Universidad Autonoma del Estado de Hidalgo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</si>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</sst>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0" fillId="0" borderId="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wrapText="1" indent="6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indent="9"/>
    </xf>
    <xf numFmtId="0" fontId="1" fillId="0" borderId="6" xfId="0" applyFont="1" applyFill="1" applyBorder="1" applyAlignment="1">
      <alignment horizontal="left" vertical="center" indent="3"/>
    </xf>
    <xf numFmtId="43" fontId="1" fillId="2" borderId="7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/>
    </xf>
    <xf numFmtId="43" fontId="1" fillId="0" borderId="5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/>
      <protection locked="0"/>
    </xf>
    <xf numFmtId="43" fontId="1" fillId="0" borderId="3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 wrapText="1"/>
      <protection locked="0"/>
    </xf>
    <xf numFmtId="43" fontId="0" fillId="0" borderId="3" xfId="1" applyFont="1" applyFill="1" applyBorder="1" applyAlignment="1">
      <alignment vertical="center"/>
    </xf>
    <xf numFmtId="43" fontId="0" fillId="0" borderId="1" xfId="1" applyFont="1" applyFill="1" applyBorder="1"/>
    <xf numFmtId="43" fontId="0" fillId="0" borderId="0" xfId="1" applyFont="1"/>
    <xf numFmtId="43" fontId="0" fillId="0" borderId="4" xfId="1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Millares 3" xfId="3" xr:uid="{B15B85CD-E919-4012-B980-C875C566F1D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</sheetNames>
    <sheetDataSet>
      <sheetData sheetId="0">
        <row r="9">
          <cell r="B9">
            <v>1331874307.5832</v>
          </cell>
          <cell r="C9">
            <v>102369496.58629999</v>
          </cell>
          <cell r="D9">
            <v>1434243804.1694999</v>
          </cell>
          <cell r="E9">
            <v>523344142.0873</v>
          </cell>
          <cell r="F9">
            <v>495270425.551</v>
          </cell>
          <cell r="G9">
            <v>910899662.08220005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8"/>
  <sheetViews>
    <sheetView tabSelected="1" view="pageBreakPreview" zoomScale="80" zoomScaleNormal="80" zoomScaleSheetLayoutView="80" workbookViewId="0">
      <selection activeCell="B44" sqref="B44:G75"/>
    </sheetView>
  </sheetViews>
  <sheetFormatPr baseColWidth="10" defaultColWidth="0" defaultRowHeight="15" zeroHeight="1" x14ac:dyDescent="0.25"/>
  <cols>
    <col min="1" max="1" width="74.5703125" customWidth="1"/>
    <col min="2" max="6" width="20.7109375" style="20" customWidth="1"/>
    <col min="7" max="7" width="17.28515625" style="20" customWidth="1"/>
    <col min="8" max="8" width="0" hidden="1" customWidth="1"/>
    <col min="9" max="16383" width="10.85546875" hidden="1"/>
    <col min="16384" max="16384" width="3.28515625" customWidth="1"/>
  </cols>
  <sheetData>
    <row r="1" spans="1:7" ht="57.75" customHeight="1" x14ac:dyDescent="0.25">
      <c r="A1" s="28" t="s">
        <v>48</v>
      </c>
      <c r="B1" s="29"/>
      <c r="C1" s="29"/>
      <c r="D1" s="29"/>
      <c r="E1" s="29"/>
      <c r="F1" s="29"/>
      <c r="G1" s="29"/>
    </row>
    <row r="2" spans="1:7" x14ac:dyDescent="0.25">
      <c r="A2" s="30" t="s">
        <v>49</v>
      </c>
      <c r="B2" s="31"/>
      <c r="C2" s="31"/>
      <c r="D2" s="31"/>
      <c r="E2" s="31"/>
      <c r="F2" s="31"/>
      <c r="G2" s="32"/>
    </row>
    <row r="3" spans="1:7" x14ac:dyDescent="0.25">
      <c r="A3" s="33" t="s">
        <v>47</v>
      </c>
      <c r="B3" s="22"/>
      <c r="C3" s="22"/>
      <c r="D3" s="22"/>
      <c r="E3" s="22"/>
      <c r="F3" s="22"/>
      <c r="G3" s="34"/>
    </row>
    <row r="4" spans="1:7" x14ac:dyDescent="0.25">
      <c r="A4" s="33" t="s">
        <v>46</v>
      </c>
      <c r="B4" s="22"/>
      <c r="C4" s="22"/>
      <c r="D4" s="22"/>
      <c r="E4" s="22"/>
      <c r="F4" s="22"/>
      <c r="G4" s="34"/>
    </row>
    <row r="5" spans="1:7" x14ac:dyDescent="0.25">
      <c r="A5" s="35" t="s">
        <v>50</v>
      </c>
      <c r="B5" s="36"/>
      <c r="C5" s="36"/>
      <c r="D5" s="36"/>
      <c r="E5" s="36"/>
      <c r="F5" s="36"/>
      <c r="G5" s="37"/>
    </row>
    <row r="6" spans="1:7" x14ac:dyDescent="0.25">
      <c r="A6" s="38" t="s">
        <v>45</v>
      </c>
      <c r="B6" s="39"/>
      <c r="C6" s="39"/>
      <c r="D6" s="39"/>
      <c r="E6" s="39"/>
      <c r="F6" s="39"/>
      <c r="G6" s="40"/>
    </row>
    <row r="7" spans="1:7" x14ac:dyDescent="0.25">
      <c r="A7" s="22" t="s">
        <v>44</v>
      </c>
      <c r="B7" s="23" t="s">
        <v>43</v>
      </c>
      <c r="C7" s="24"/>
      <c r="D7" s="24"/>
      <c r="E7" s="24"/>
      <c r="F7" s="25"/>
      <c r="G7" s="26" t="s">
        <v>42</v>
      </c>
    </row>
    <row r="8" spans="1:7" ht="30.75" customHeight="1" x14ac:dyDescent="0.25">
      <c r="A8" s="22"/>
      <c r="B8" s="11" t="s">
        <v>41</v>
      </c>
      <c r="C8" s="12" t="s">
        <v>40</v>
      </c>
      <c r="D8" s="11" t="s">
        <v>39</v>
      </c>
      <c r="E8" s="11" t="s">
        <v>38</v>
      </c>
      <c r="F8" s="13" t="s">
        <v>37</v>
      </c>
      <c r="G8" s="27"/>
    </row>
    <row r="9" spans="1:7" x14ac:dyDescent="0.25">
      <c r="A9" s="10" t="s">
        <v>36</v>
      </c>
      <c r="B9" s="14">
        <f t="shared" ref="B9:G9" si="0">SUM(B10,B19,B27,B37)</f>
        <v>1331874307.5832</v>
      </c>
      <c r="C9" s="14">
        <f t="shared" si="0"/>
        <v>114689299.18630004</v>
      </c>
      <c r="D9" s="14">
        <f t="shared" si="0"/>
        <v>1446563606.7695</v>
      </c>
      <c r="E9" s="14">
        <f t="shared" si="0"/>
        <v>707433990.12399995</v>
      </c>
      <c r="F9" s="14">
        <f t="shared" si="0"/>
        <v>688894655.42280006</v>
      </c>
      <c r="G9" s="14">
        <f t="shared" si="0"/>
        <v>739129616.64550006</v>
      </c>
    </row>
    <row r="10" spans="1:7" x14ac:dyDescent="0.25">
      <c r="A10" s="7" t="s">
        <v>35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5">
      <c r="A11" s="9" t="s">
        <v>31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5">
      <c r="A12" s="9" t="s">
        <v>30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5">
      <c r="A13" s="9" t="s">
        <v>29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5">
      <c r="A14" s="9" t="s">
        <v>28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9" t="s">
        <v>27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5">
      <c r="A16" s="9" t="s">
        <v>26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9" t="s">
        <v>25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25">
      <c r="A18" s="9" t="s">
        <v>24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5">
      <c r="A19" s="7" t="s">
        <v>23</v>
      </c>
      <c r="B19" s="15">
        <v>1331874307.5832</v>
      </c>
      <c r="C19" s="15">
        <v>114689299.18630004</v>
      </c>
      <c r="D19" s="15">
        <v>1446563606.7695</v>
      </c>
      <c r="E19" s="15">
        <v>707433990.12399995</v>
      </c>
      <c r="F19" s="15">
        <v>688894655.42280006</v>
      </c>
      <c r="G19" s="15">
        <v>739129616.64550006</v>
      </c>
    </row>
    <row r="20" spans="1:7" x14ac:dyDescent="0.25">
      <c r="A20" s="9" t="s">
        <v>22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9" t="s">
        <v>21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9" t="s">
        <v>20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9" t="s">
        <v>19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9" t="s">
        <v>18</v>
      </c>
      <c r="B24" s="21">
        <v>1331874307.5832</v>
      </c>
      <c r="C24" s="21">
        <v>114689299.18630004</v>
      </c>
      <c r="D24" s="15">
        <v>1446563606.7695</v>
      </c>
      <c r="E24" s="21">
        <v>707433990.12399995</v>
      </c>
      <c r="F24" s="21">
        <v>688894655.42280006</v>
      </c>
      <c r="G24" s="15">
        <v>739129616.64550006</v>
      </c>
    </row>
    <row r="25" spans="1:7" x14ac:dyDescent="0.25">
      <c r="A25" s="9" t="s">
        <v>17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9" t="s">
        <v>16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7" t="s">
        <v>15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5">
      <c r="A28" s="5" t="s">
        <v>14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5">
      <c r="A29" s="9" t="s">
        <v>13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9" t="s">
        <v>12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9" t="s">
        <v>11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9" t="s">
        <v>10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x14ac:dyDescent="0.25">
      <c r="A33" s="9" t="s">
        <v>9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x14ac:dyDescent="0.25">
      <c r="A34" s="9" t="s">
        <v>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5">
      <c r="A35" s="9" t="s">
        <v>7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5">
      <c r="A36" s="9" t="s">
        <v>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ht="30" x14ac:dyDescent="0.25">
      <c r="A37" s="6" t="s">
        <v>34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x14ac:dyDescent="0.25">
      <c r="A38" s="5" t="s">
        <v>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ht="30" x14ac:dyDescent="0.25">
      <c r="A39" s="5" t="s">
        <v>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x14ac:dyDescent="0.25">
      <c r="A40" s="5" t="s">
        <v>2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5">
      <c r="A41" s="5" t="s">
        <v>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x14ac:dyDescent="0.25">
      <c r="A42" s="5"/>
      <c r="B42" s="15"/>
      <c r="C42" s="15"/>
      <c r="D42" s="15"/>
      <c r="E42" s="15"/>
      <c r="F42" s="15"/>
      <c r="G42" s="15"/>
    </row>
    <row r="43" spans="1:7" x14ac:dyDescent="0.25">
      <c r="A43" s="3" t="s">
        <v>33</v>
      </c>
      <c r="B43" s="16">
        <f t="shared" ref="B43:G43" si="1">SUM(B44,B53,B61,B71)</f>
        <v>1634737801.7666001</v>
      </c>
      <c r="C43" s="16">
        <f t="shared" si="1"/>
        <v>21754083.733400002</v>
      </c>
      <c r="D43" s="16">
        <f t="shared" si="1"/>
        <v>1656491885.5000002</v>
      </c>
      <c r="E43" s="16">
        <f t="shared" si="1"/>
        <v>888701816.71990001</v>
      </c>
      <c r="F43" s="16">
        <f t="shared" si="1"/>
        <v>871041475.66509998</v>
      </c>
      <c r="G43" s="16">
        <f t="shared" si="1"/>
        <v>767790068.78010023</v>
      </c>
    </row>
    <row r="44" spans="1:7" x14ac:dyDescent="0.25">
      <c r="A44" s="7" t="s">
        <v>32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x14ac:dyDescent="0.25">
      <c r="A45" s="5" t="s">
        <v>31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x14ac:dyDescent="0.25">
      <c r="A46" s="5" t="s">
        <v>30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5">
      <c r="A47" s="5" t="s">
        <v>29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x14ac:dyDescent="0.25">
      <c r="A48" s="5" t="s">
        <v>28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5">
      <c r="A49" s="5" t="s">
        <v>27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5">
      <c r="A50" s="5" t="s">
        <v>26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5">
      <c r="A51" s="5" t="s">
        <v>25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x14ac:dyDescent="0.25">
      <c r="A52" s="5" t="s">
        <v>24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x14ac:dyDescent="0.25">
      <c r="A53" s="7" t="s">
        <v>23</v>
      </c>
      <c r="B53" s="15">
        <v>1634737801.7666001</v>
      </c>
      <c r="C53" s="15">
        <v>21754083.733400002</v>
      </c>
      <c r="D53" s="15">
        <v>1656491885.5000002</v>
      </c>
      <c r="E53" s="15">
        <v>888701816.71990001</v>
      </c>
      <c r="F53" s="15">
        <v>871041475.66509998</v>
      </c>
      <c r="G53" s="15">
        <v>767790068.78010023</v>
      </c>
    </row>
    <row r="54" spans="1:7" x14ac:dyDescent="0.25">
      <c r="A54" s="5" t="s">
        <v>22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x14ac:dyDescent="0.25">
      <c r="A55" s="5" t="s">
        <v>21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5" t="s">
        <v>20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x14ac:dyDescent="0.25">
      <c r="A57" s="8" t="s">
        <v>19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5">
      <c r="A58" s="5" t="s">
        <v>18</v>
      </c>
      <c r="B58" s="21">
        <v>1634737801.7666001</v>
      </c>
      <c r="C58" s="21">
        <v>21754083.733400002</v>
      </c>
      <c r="D58" s="15">
        <v>1656491885.5000002</v>
      </c>
      <c r="E58" s="21">
        <v>888701816.71990001</v>
      </c>
      <c r="F58" s="21">
        <v>871041475.66509998</v>
      </c>
      <c r="G58" s="15">
        <v>767790068.78010023</v>
      </c>
    </row>
    <row r="59" spans="1:7" x14ac:dyDescent="0.25">
      <c r="A59" s="5" t="s">
        <v>17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x14ac:dyDescent="0.25">
      <c r="A60" s="5" t="s">
        <v>16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x14ac:dyDescent="0.25">
      <c r="A61" s="7" t="s">
        <v>15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x14ac:dyDescent="0.25">
      <c r="A62" s="5" t="s">
        <v>14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x14ac:dyDescent="0.25">
      <c r="A63" s="5" t="s">
        <v>13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x14ac:dyDescent="0.25">
      <c r="A64" s="5" t="s">
        <v>12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8" x14ac:dyDescent="0.25">
      <c r="A65" s="5" t="s">
        <v>11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8" x14ac:dyDescent="0.25">
      <c r="A66" s="5" t="s">
        <v>10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8" x14ac:dyDescent="0.25">
      <c r="A67" s="5" t="s">
        <v>9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8" x14ac:dyDescent="0.25">
      <c r="A68" s="5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8" x14ac:dyDescent="0.25">
      <c r="A69" s="5" t="s">
        <v>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8" x14ac:dyDescent="0.25">
      <c r="A70" s="5" t="s">
        <v>6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8" x14ac:dyDescent="0.25">
      <c r="A71" s="6" t="s">
        <v>5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</row>
    <row r="72" spans="1:8" x14ac:dyDescent="0.25">
      <c r="A72" s="5" t="s">
        <v>4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8" ht="30" x14ac:dyDescent="0.25">
      <c r="A73" s="5" t="s">
        <v>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8" x14ac:dyDescent="0.25">
      <c r="A74" s="5" t="s">
        <v>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8" x14ac:dyDescent="0.25">
      <c r="A75" s="5" t="s">
        <v>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8" x14ac:dyDescent="0.25">
      <c r="A76" s="4"/>
      <c r="B76" s="18"/>
      <c r="C76" s="18"/>
      <c r="D76" s="18"/>
      <c r="E76" s="18"/>
      <c r="F76" s="18"/>
      <c r="G76" s="18"/>
    </row>
    <row r="77" spans="1:8" x14ac:dyDescent="0.25">
      <c r="A77" s="3" t="s">
        <v>0</v>
      </c>
      <c r="B77" s="16">
        <f t="shared" ref="B77:G77" si="2">B43+B9</f>
        <v>2966612109.3498001</v>
      </c>
      <c r="C77" s="16">
        <f t="shared" si="2"/>
        <v>136443382.91970003</v>
      </c>
      <c r="D77" s="16">
        <f t="shared" si="2"/>
        <v>3103055492.2695003</v>
      </c>
      <c r="E77" s="16">
        <f t="shared" si="2"/>
        <v>1596135806.8439</v>
      </c>
      <c r="F77" s="16">
        <f t="shared" si="2"/>
        <v>1559936131.0879002</v>
      </c>
      <c r="G77" s="16">
        <f t="shared" si="2"/>
        <v>1506919685.4256003</v>
      </c>
    </row>
    <row r="78" spans="1:8" x14ac:dyDescent="0.25">
      <c r="A78" s="2"/>
      <c r="B78" s="19"/>
      <c r="C78" s="19"/>
      <c r="D78" s="19"/>
      <c r="E78" s="19"/>
      <c r="F78" s="19"/>
      <c r="G78" s="19"/>
      <c r="H78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r:id="rId1"/>
  <ignoredErrors>
    <ignoredError sqref="D9 D43 G9 G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C</vt:lpstr>
      <vt:lpstr>'6 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David Gomez Lopez</cp:lastModifiedBy>
  <cp:lastPrinted>2019-04-15T18:27:58Z</cp:lastPrinted>
  <dcterms:created xsi:type="dcterms:W3CDTF">2019-04-10T15:01:16Z</dcterms:created>
  <dcterms:modified xsi:type="dcterms:W3CDTF">2020-10-23T19:57:13Z</dcterms:modified>
</cp:coreProperties>
</file>